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Foz_chapeco\UHFC-0639-AGUAS SUBTERRANEAS\Dados_ERG22\2022\"/>
    </mc:Choice>
  </mc:AlternateContent>
  <xr:revisionPtr revIDLastSave="0" documentId="13_ncr:1_{DC54B071-544B-4729-A1BE-63A030FD3FE2}" xr6:coauthVersionLast="47" xr6:coauthVersionMax="47" xr10:uidLastSave="{00000000-0000-0000-0000-000000000000}"/>
  <bookViews>
    <workbookView xWindow="-120" yWindow="-120" windowWidth="29040" windowHeight="15840" xr2:uid="{72CA9A1A-B2AA-4E9E-8045-8B95381ED014}"/>
  </bookViews>
  <sheets>
    <sheet name="49_mai_22" sheetId="1" r:id="rId1"/>
  </sheets>
  <definedNames>
    <definedName name="_xlnm._FilterDatabase" localSheetId="0" hidden="1">'49_mai_22'!$B$3:$D$40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<sst xmlns="http://schemas.openxmlformats.org/spreadsheetml/2006/main" count="116" uniqueCount="74">
  <si>
    <t>Parâmetro</t>
  </si>
  <si>
    <t>Unidade</t>
  </si>
  <si>
    <t>LQ³</t>
  </si>
  <si>
    <t>Poço</t>
  </si>
  <si>
    <t>VMP¹ </t>
  </si>
  <si>
    <t>Amônia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</si>
  <si>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</si>
  <si>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</si>
  <si>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</si>
  <si>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</si>
  <si>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</si>
  <si>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</si>
  <si>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</si>
  <si>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-</t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</si>
  <si>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</si>
  <si>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</si>
  <si>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</si>
  <si>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</si>
  <si>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Surfactantes</t>
  </si>
  <si>
    <r>
      <t>mg</t>
    </r>
    <r>
      <rPr>
        <sz val="8"/>
        <rFont val="Calibri"/>
        <family val="2"/>
      </rPr>
      <t>/L</t>
    </r>
  </si>
  <si>
    <t>Cloreto</t>
  </si>
  <si>
    <t>mg Cl/L</t>
  </si>
  <si>
    <t>Cor aparente</t>
  </si>
  <si>
    <t>UC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</si>
  <si>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</si>
  <si>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</si>
  <si>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</si>
  <si>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</si>
  <si>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</si>
  <si>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</si>
  <si>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Fluoreto²</t>
  </si>
  <si>
    <t>mg F/L</t>
  </si>
  <si>
    <t>Turbidez</t>
  </si>
  <si>
    <t>NTU</t>
  </si>
  <si>
    <t>SDT4</t>
  </si>
  <si>
    <t>mg/L</t>
  </si>
  <si>
    <t>Potássio Total</t>
  </si>
  <si>
    <t>mg K/L</t>
  </si>
  <si>
    <t>Sódio Total</t>
  </si>
  <si>
    <t>mg Na/L</t>
  </si>
  <si>
    <t>Alumínio</t>
  </si>
  <si>
    <t>mg Al/L</t>
  </si>
  <si>
    <t>Cálcio</t>
  </si>
  <si>
    <t>mg Ca/L</t>
  </si>
  <si>
    <t>Ferro</t>
  </si>
  <si>
    <t>mg Fe/L</t>
  </si>
  <si>
    <t>Magnésio</t>
  </si>
  <si>
    <t>mg Mg/L</t>
  </si>
  <si>
    <t>Manganês</t>
  </si>
  <si>
    <t>mg Mn/L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</si>
  <si>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</si>
  <si>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</si>
  <si>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Sulfeto de Hidrogênio</t>
  </si>
  <si>
    <t>mg S/L</t>
  </si>
  <si>
    <t>Zinco</t>
  </si>
  <si>
    <t>mg Zn/L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</si>
  <si>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</si>
  <si>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</si>
  <si>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</si>
  <si>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</si>
  <si>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</si>
  <si>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</si>
  <si>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</si>
  <si>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</si>
  <si>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</si>
  <si>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</si>
  <si>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</si>
  <si>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</si>
  <si>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</si>
  <si>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</si>
  <si>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</si>
  <si>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</si>
  <si>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r>
      <rPr>
        <b/>
        <sz val="8"/>
        <rFont val="Calibri"/>
        <family val="2"/>
        <scheme val="minor"/>
      </rPr>
      <t>4. STD:</t>
    </r>
    <r>
      <rPr>
        <sz val="8"/>
        <rFont val="Calibri"/>
        <family val="2"/>
        <scheme val="minor"/>
      </rPr>
      <t xml:space="preserve"> A Resolução CONAMA 396/08 estabelece 1000 mg/L como Valor Máximo Permitido (VMP) para o parâmetro STD.</t>
    </r>
  </si>
  <si>
    <t>ERG22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</si>
</sst>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0" x14ac:knownFonts="1">
    <font>
      <sz val="10"/>
      <name val="Arial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b/>
      <u/>
      <sz val="8"/>
      <name val="Calibri"/>
      <family val="2"/>
    </font>
    <font>
      <b/>
      <sz val="8"/>
      <name val="Calibri"/>
      <family val="2"/>
    </font>
    <font>
      <sz val="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5" borderId="5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1" fillId="2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5" borderId="5" xfId="0" quotePrefix="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5" borderId="1" xfId="0" quotePrefix="1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1</xdr:row>
      <xdr:rowOff>1</xdr:rowOff>
    </xdr:from>
    <xdr:to>
      <xdr:col>17</xdr:col>
      <xdr:colOff>397793</xdr:colOff>
      <xdr:row>34</xdr:row>
      <xdr:rowOff>137583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14F0099-A0B8-F2A0-A57A-03D6BDD5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8" y="338668"/>
          <a:ext cx="6536125" cy="5122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</xdr:colOff>
      <xdr:row>35</xdr:row>
      <xdr:rowOff>0</xdr:rowOff>
    </xdr:from>
    <xdr:to>
      <xdr:col>17</xdr:col>
      <xdr:colOff>423334</xdr:colOff>
      <xdr:row>42</xdr:row>
      <xdr:rowOff>83876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F26AD92-DE79-06FA-18E7-A884AC78B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5418" y="5471583"/>
          <a:ext cx="6561666" cy="1438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29</xdr:col>
      <xdr:colOff>34304</xdr:colOff>
      <xdr:row>36</xdr:row>
      <xdr:rowOff>52917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4167AF5F-9DA7-E6E7-3A59-85AFF05D3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7583" y="338667"/>
          <a:ext cx="6786471" cy="533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31750</xdr:colOff>
      <xdr:row>36</xdr:row>
      <xdr:rowOff>31750</xdr:rowOff>
    </xdr:from>
    <xdr:to>
      <xdr:col>29</xdr:col>
      <xdr:colOff>73185</xdr:colOff>
      <xdr:row>40</xdr:row>
      <xdr:rowOff>95250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2C17941-AF71-DC2D-125F-3B839B64E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69333" y="5651500"/>
          <a:ext cx="6793602" cy="70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50AC-6B4E-44F3-B058-27EDAFF14EC3}">
  <dimension ref="B1:G78"/>
  <sheetViews>
    <sheetView tabSelected="1" zoomScale="90" zoomScaleNormal="90" workbookViewId="0">
      <pane xSplit="2" ySplit="2" topLeftCell="P3" activePane="bottomRight" state="frozen"/>
      <selection pane="topRight" activeCell="C1" sqref="C1"/>
      <selection pane="bottomLeft" activeCell="A4" sqref="A4"/>
      <selection pane="bottomRight" activeCell="AD39" sqref="AD39"/>
    </sheetView>
  </sheetViews>
  <sheetFormatPr defaultRowHeight="11.25" x14ac:dyDescent="0.2"/>
  <cols>
    <col min="1" max="1" width="21.28515625" style="1" customWidth="1"/>
    <col min="2" max="2" width="20.85546875" style="1" customWidth="1"/>
    <col min="3" max="3" width="11" style="1" bestFit="1" customWidth="1"/>
    <col min="4" max="4" width="5.85546875" style="1" customWidth="1"/>
    <col min="5" max="5" width="7.140625" style="1" customWidth="1"/>
    <col min="6" max="6" width="16" style="1" bestFit="1" customWidth="1"/>
    <col min="7" max="16384" width="9.140625" style="1"/>
  </cols>
  <sheetData>
    <row r="1" spans="2:6" ht="27" customHeight="1" x14ac:dyDescent="0.2"/>
    <row r="2" spans="2:6" x14ac:dyDescent="0.2">
      <c r="B2" s="2" t="s">
        <v>0</v>
      </c>
      <c r="C2" s="3" t="s">
        <v>1</v>
      </c>
      <c r="D2" s="3" t="s">
        <v>2</v>
      </c>
      <c r="E2" s="43" t="s">
        <v>3</v>
      </c>
      <c r="F2" s="4" t="s">
        <v>4</v>
      </c>
    </row>
    <row r="3" spans="2:6" x14ac:dyDescent="0.2">
      <c r="B3" s="5"/>
      <c r="C3" s="6"/>
      <c r="D3" s="6"/>
      <c r="E3" s="7" t="s">
        <v>73</v>
      </c>
      <c r="F3" s="9"/>
    </row>
    <row r="4" spans="2:6" ht="12.75" x14ac:dyDescent="0.2">
      <c r="B4" s="10" t="s">
        <v>5</v>
      </c>
      <c r="C4" s="11" t="s">
        <v>6</v>
      </c>
      <c r="D4" s="11">
        <v>0.1</v>
      </c>
      <c r="E4" s="12" t="s">
        <v>7</v>
      </c>
      <c r="F4" s="13">
        <v>1.5</v>
      </c>
    </row>
    <row r="5" spans="2:6" x14ac:dyDescent="0.2">
      <c r="B5" s="10" t="s">
        <v>8</v>
      </c>
      <c r="C5" s="11" t="s">
        <v>9</v>
      </c>
      <c r="D5" s="11">
        <v>5</v>
      </c>
      <c r="E5" s="12" t="s">
        <v>7</v>
      </c>
      <c r="F5" s="14">
        <v>10</v>
      </c>
    </row>
    <row r="6" spans="2:6" x14ac:dyDescent="0.2">
      <c r="B6" s="10" t="s">
        <v>10</v>
      </c>
      <c r="C6" s="11" t="s">
        <v>9</v>
      </c>
      <c r="D6" s="11">
        <v>0.01</v>
      </c>
      <c r="E6" s="12" t="s">
        <v>7</v>
      </c>
      <c r="F6" s="14">
        <v>1</v>
      </c>
    </row>
    <row r="7" spans="2:6" ht="12.75" x14ac:dyDescent="0.2">
      <c r="B7" s="10" t="s">
        <v>11</v>
      </c>
      <c r="C7" s="11" t="s">
        <v>12</v>
      </c>
      <c r="D7" s="16">
        <v>2</v>
      </c>
      <c r="E7" s="17" t="s">
        <v>7</v>
      </c>
      <c r="F7" s="13" t="s">
        <v>13</v>
      </c>
    </row>
    <row r="8" spans="2:6" ht="12.75" x14ac:dyDescent="0.2">
      <c r="B8" s="10" t="s">
        <v>14</v>
      </c>
      <c r="C8" s="11" t="s">
        <v>12</v>
      </c>
      <c r="D8" s="16">
        <v>2</v>
      </c>
      <c r="E8" s="17">
        <v>140.91</v>
      </c>
      <c r="F8" s="13" t="s">
        <v>13</v>
      </c>
    </row>
    <row r="9" spans="2:6" ht="12.75" x14ac:dyDescent="0.2">
      <c r="B9" s="10" t="s">
        <v>15</v>
      </c>
      <c r="C9" s="11" t="s">
        <v>12</v>
      </c>
      <c r="D9" s="16">
        <v>2</v>
      </c>
      <c r="E9" s="17" t="s">
        <v>7</v>
      </c>
      <c r="F9" s="13" t="s">
        <v>13</v>
      </c>
    </row>
    <row r="10" spans="2:6" ht="12.75" x14ac:dyDescent="0.2">
      <c r="B10" s="10" t="s">
        <v>16</v>
      </c>
      <c r="C10" s="11" t="s">
        <v>12</v>
      </c>
      <c r="D10" s="16">
        <v>2</v>
      </c>
      <c r="E10" s="17">
        <v>140.91</v>
      </c>
      <c r="F10" s="13" t="s">
        <v>13</v>
      </c>
    </row>
    <row r="11" spans="2:6" ht="12.75" x14ac:dyDescent="0.2">
      <c r="B11" s="10" t="s">
        <v>17</v>
      </c>
      <c r="C11" s="11" t="s">
        <v>12</v>
      </c>
      <c r="D11" s="16">
        <v>1</v>
      </c>
      <c r="E11" s="17">
        <v>219.2</v>
      </c>
      <c r="F11" s="15">
        <v>500</v>
      </c>
    </row>
    <row r="12" spans="2:6" x14ac:dyDescent="0.2">
      <c r="B12" s="10" t="s">
        <v>18</v>
      </c>
      <c r="C12" s="11" t="s">
        <v>19</v>
      </c>
      <c r="D12" s="11">
        <v>0.1</v>
      </c>
      <c r="E12" s="17" t="s">
        <v>7</v>
      </c>
      <c r="F12" s="13">
        <v>0.5</v>
      </c>
    </row>
    <row r="13" spans="2:6" x14ac:dyDescent="0.2">
      <c r="B13" s="10" t="s">
        <v>20</v>
      </c>
      <c r="C13" s="11" t="s">
        <v>21</v>
      </c>
      <c r="D13" s="16">
        <v>1</v>
      </c>
      <c r="E13" s="17">
        <v>1.32</v>
      </c>
      <c r="F13" s="15">
        <v>250</v>
      </c>
    </row>
    <row r="14" spans="2:6" x14ac:dyDescent="0.2">
      <c r="B14" s="10" t="s">
        <v>22</v>
      </c>
      <c r="C14" s="11" t="s">
        <v>23</v>
      </c>
      <c r="D14" s="16">
        <v>5</v>
      </c>
      <c r="E14" s="17" t="s">
        <v>7</v>
      </c>
      <c r="F14" s="15">
        <v>15</v>
      </c>
    </row>
    <row r="15" spans="2:6" ht="12.75" x14ac:dyDescent="0.2">
      <c r="B15" s="10" t="s">
        <v>24</v>
      </c>
      <c r="C15" s="11" t="s">
        <v>25</v>
      </c>
      <c r="D15" s="11">
        <v>3.0000000000000001E-3</v>
      </c>
      <c r="E15" s="12">
        <v>0.01</v>
      </c>
      <c r="F15" s="13" t="s">
        <v>13</v>
      </c>
    </row>
    <row r="16" spans="2:6" x14ac:dyDescent="0.2">
      <c r="B16" s="10" t="s">
        <v>26</v>
      </c>
      <c r="C16" s="11" t="s">
        <v>27</v>
      </c>
      <c r="D16" s="16">
        <v>1.8</v>
      </c>
      <c r="E16" s="12">
        <v>2</v>
      </c>
      <c r="F16" s="13" t="s">
        <v>28</v>
      </c>
    </row>
    <row r="17" spans="2:6" x14ac:dyDescent="0.2">
      <c r="B17" s="10" t="s">
        <v>29</v>
      </c>
      <c r="C17" s="11" t="s">
        <v>27</v>
      </c>
      <c r="D17" s="16">
        <v>1.8</v>
      </c>
      <c r="E17" s="12" t="s">
        <v>7</v>
      </c>
      <c r="F17" s="13" t="s">
        <v>28</v>
      </c>
    </row>
    <row r="18" spans="2:6" s="21" customFormat="1" x14ac:dyDescent="0.2">
      <c r="B18" s="18" t="s">
        <v>30</v>
      </c>
      <c r="C18" s="19" t="s">
        <v>31</v>
      </c>
      <c r="D18" s="16">
        <v>0.1</v>
      </c>
      <c r="E18" s="12">
        <v>0.753</v>
      </c>
      <c r="F18" s="20">
        <v>1.5</v>
      </c>
    </row>
    <row r="19" spans="2:6" x14ac:dyDescent="0.2">
      <c r="B19" s="10" t="s">
        <v>32</v>
      </c>
      <c r="C19" s="11" t="s">
        <v>33</v>
      </c>
      <c r="D19" s="16">
        <v>2</v>
      </c>
      <c r="E19" s="12" t="s">
        <v>7</v>
      </c>
      <c r="F19" s="15">
        <v>5</v>
      </c>
    </row>
    <row r="20" spans="2:6" x14ac:dyDescent="0.2">
      <c r="B20" s="22" t="s">
        <v>34</v>
      </c>
      <c r="C20" s="11" t="s">
        <v>35</v>
      </c>
      <c r="D20" s="16">
        <v>12</v>
      </c>
      <c r="E20" s="17">
        <v>390</v>
      </c>
      <c r="F20" s="15">
        <v>500</v>
      </c>
    </row>
    <row r="21" spans="2:6" x14ac:dyDescent="0.2">
      <c r="B21" s="22" t="s">
        <v>36</v>
      </c>
      <c r="C21" s="11" t="s">
        <v>37</v>
      </c>
      <c r="D21" s="11">
        <v>0.05</v>
      </c>
      <c r="E21" s="17" t="s">
        <v>7</v>
      </c>
      <c r="F21" s="13" t="s">
        <v>13</v>
      </c>
    </row>
    <row r="22" spans="2:6" x14ac:dyDescent="0.2">
      <c r="B22" s="22" t="s">
        <v>38</v>
      </c>
      <c r="C22" s="11" t="s">
        <v>39</v>
      </c>
      <c r="D22" s="11">
        <v>0.5</v>
      </c>
      <c r="E22" s="17">
        <v>29.26</v>
      </c>
      <c r="F22" s="15">
        <v>200</v>
      </c>
    </row>
    <row r="23" spans="2:6" x14ac:dyDescent="0.2">
      <c r="B23" s="22" t="s">
        <v>40</v>
      </c>
      <c r="C23" s="11" t="s">
        <v>41</v>
      </c>
      <c r="D23" s="11">
        <v>0.05</v>
      </c>
      <c r="E23" s="12" t="s">
        <v>7</v>
      </c>
      <c r="F23" s="15">
        <v>0.2</v>
      </c>
    </row>
    <row r="24" spans="2:6" x14ac:dyDescent="0.2">
      <c r="B24" s="22" t="s">
        <v>42</v>
      </c>
      <c r="C24" s="11" t="s">
        <v>43</v>
      </c>
      <c r="D24" s="11">
        <v>0.5</v>
      </c>
      <c r="E24" s="12">
        <v>63.87</v>
      </c>
      <c r="F24" s="13" t="s">
        <v>13</v>
      </c>
    </row>
    <row r="25" spans="2:6" x14ac:dyDescent="0.2">
      <c r="B25" s="10" t="s">
        <v>44</v>
      </c>
      <c r="C25" s="11" t="s">
        <v>45</v>
      </c>
      <c r="D25" s="11">
        <v>0.05</v>
      </c>
      <c r="E25" s="12" t="s">
        <v>7</v>
      </c>
      <c r="F25" s="13">
        <v>0.3</v>
      </c>
    </row>
    <row r="26" spans="2:6" x14ac:dyDescent="0.2">
      <c r="B26" s="22" t="s">
        <v>46</v>
      </c>
      <c r="C26" s="11" t="s">
        <v>47</v>
      </c>
      <c r="D26" s="11">
        <v>0.1</v>
      </c>
      <c r="E26" s="12">
        <v>10.85</v>
      </c>
      <c r="F26" s="13" t="s">
        <v>13</v>
      </c>
    </row>
    <row r="27" spans="2:6" x14ac:dyDescent="0.2">
      <c r="B27" s="22" t="s">
        <v>48</v>
      </c>
      <c r="C27" s="11" t="s">
        <v>49</v>
      </c>
      <c r="D27" s="11">
        <v>0.01</v>
      </c>
      <c r="E27" s="12" t="s">
        <v>7</v>
      </c>
      <c r="F27" s="13">
        <v>0.1</v>
      </c>
    </row>
    <row r="28" spans="2:6" ht="12.75" x14ac:dyDescent="0.2">
      <c r="B28" s="22" t="s">
        <v>50</v>
      </c>
      <c r="C28" s="11" t="s">
        <v>51</v>
      </c>
      <c r="D28" s="16">
        <v>10</v>
      </c>
      <c r="E28" s="17">
        <v>25.119</v>
      </c>
      <c r="F28" s="15">
        <v>250</v>
      </c>
    </row>
    <row r="29" spans="2:6" x14ac:dyDescent="0.2">
      <c r="B29" s="22" t="s">
        <v>52</v>
      </c>
      <c r="C29" s="11" t="s">
        <v>53</v>
      </c>
      <c r="D29" s="11">
        <v>1E-3</v>
      </c>
      <c r="E29" s="12" t="s">
        <v>7</v>
      </c>
      <c r="F29" s="13">
        <v>0.1</v>
      </c>
    </row>
    <row r="30" spans="2:6" x14ac:dyDescent="0.2">
      <c r="B30" s="22" t="s">
        <v>54</v>
      </c>
      <c r="C30" s="11" t="s">
        <v>55</v>
      </c>
      <c r="D30" s="11">
        <v>0.01</v>
      </c>
      <c r="E30" s="12">
        <v>0.122</v>
      </c>
      <c r="F30" s="14">
        <v>5</v>
      </c>
    </row>
    <row r="31" spans="2:6" ht="12.75" x14ac:dyDescent="0.2">
      <c r="B31" s="22" t="s">
        <v>56</v>
      </c>
      <c r="C31" s="11" t="s">
        <v>57</v>
      </c>
      <c r="D31" s="11" t="s">
        <v>13</v>
      </c>
      <c r="E31" s="8">
        <v>7.7</v>
      </c>
      <c r="F31" s="13" t="s">
        <v>58</v>
      </c>
    </row>
    <row r="32" spans="2:6" x14ac:dyDescent="0.2">
      <c r="B32" s="22" t="s">
        <v>59</v>
      </c>
      <c r="C32" s="11" t="s">
        <v>60</v>
      </c>
      <c r="D32" s="11" t="s">
        <v>13</v>
      </c>
      <c r="E32" s="8">
        <v>25.3</v>
      </c>
      <c r="F32" s="13" t="s">
        <v>13</v>
      </c>
    </row>
    <row r="33" spans="2:6" x14ac:dyDescent="0.2">
      <c r="B33" s="22" t="s">
        <v>61</v>
      </c>
      <c r="C33" s="23" t="s">
        <v>60</v>
      </c>
      <c r="D33" s="11" t="s">
        <v>13</v>
      </c>
      <c r="E33" s="8">
        <v>21.8</v>
      </c>
      <c r="F33" s="13" t="s">
        <v>13</v>
      </c>
    </row>
    <row r="34" spans="2:6" x14ac:dyDescent="0.2">
      <c r="B34" s="22" t="s">
        <v>62</v>
      </c>
      <c r="C34" s="23" t="s">
        <v>63</v>
      </c>
      <c r="D34" s="11" t="s">
        <v>13</v>
      </c>
      <c r="E34" s="8">
        <v>477</v>
      </c>
      <c r="F34" s="13" t="s">
        <v>13</v>
      </c>
    </row>
    <row r="35" spans="2:6" x14ac:dyDescent="0.2">
      <c r="B35" s="22" t="s">
        <v>64</v>
      </c>
      <c r="C35" s="11" t="s">
        <v>65</v>
      </c>
      <c r="D35" s="11" t="s">
        <v>13</v>
      </c>
      <c r="E35" s="24">
        <v>7.06</v>
      </c>
      <c r="F35" s="13" t="s">
        <v>13</v>
      </c>
    </row>
    <row r="36" spans="2:6" x14ac:dyDescent="0.2">
      <c r="B36" s="22" t="s">
        <v>66</v>
      </c>
      <c r="C36" s="11" t="s">
        <v>65</v>
      </c>
      <c r="D36" s="11" t="s">
        <v>13</v>
      </c>
      <c r="E36" s="24">
        <v>14.77</v>
      </c>
      <c r="F36" s="13" t="s">
        <v>13</v>
      </c>
    </row>
    <row r="37" spans="2:6" x14ac:dyDescent="0.2">
      <c r="B37" s="25" t="s">
        <v>67</v>
      </c>
      <c r="C37" s="26" t="s">
        <v>68</v>
      </c>
      <c r="D37" s="26" t="s">
        <v>13</v>
      </c>
      <c r="E37" s="27">
        <v>2.7</v>
      </c>
      <c r="F37" s="28" t="s">
        <v>13</v>
      </c>
    </row>
    <row r="38" spans="2:6" ht="12.75" customHeight="1" x14ac:dyDescent="0.2">
      <c r="B38" s="29" t="s">
        <v>69</v>
      </c>
      <c r="C38" s="30"/>
      <c r="D38" s="30"/>
      <c r="E38" s="30"/>
      <c r="F38" s="31"/>
    </row>
    <row r="39" spans="2:6" ht="12.75" customHeight="1" x14ac:dyDescent="0.2">
      <c r="B39" s="32" t="s">
        <v>70</v>
      </c>
      <c r="C39" s="33"/>
      <c r="D39" s="33"/>
      <c r="E39" s="34"/>
      <c r="F39" s="35"/>
    </row>
    <row r="40" spans="2:6" ht="14.25" customHeight="1" x14ac:dyDescent="0.2">
      <c r="B40" s="36" t="s">
        <v>71</v>
      </c>
      <c r="C40" s="37"/>
      <c r="D40" s="37"/>
      <c r="E40" s="37"/>
      <c r="F40" s="38"/>
    </row>
    <row r="41" spans="2:6" ht="32.25" customHeight="1" x14ac:dyDescent="0.2">
      <c r="B41" s="39" t="s">
        <v>72</v>
      </c>
      <c r="C41" s="40"/>
      <c r="D41" s="40"/>
      <c r="E41" s="40"/>
      <c r="F41" s="41"/>
    </row>
    <row r="75" spans="2:7" x14ac:dyDescent="0.2">
      <c r="B75" s="42"/>
      <c r="C75" s="42"/>
      <c r="D75" s="42"/>
      <c r="E75" s="42"/>
      <c r="F75" s="42"/>
      <c r="G75" s="42"/>
    </row>
    <row r="76" spans="2:7" s="42" customFormat="1" x14ac:dyDescent="0.2"/>
    <row r="77" spans="2:7" s="42" customFormat="1" x14ac:dyDescent="0.2"/>
    <row r="78" spans="2:7" s="42" customFormat="1" x14ac:dyDescent="0.2">
      <c r="B78" s="1"/>
      <c r="C78" s="1"/>
      <c r="D78" s="1"/>
      <c r="E78" s="1"/>
      <c r="F78" s="1"/>
      <c r="G78" s="1"/>
    </row>
  </sheetData>
  <mergeCells count="10">
    <mergeCell ref="B41:F41"/>
    <mergeCell ref="B40:D40"/>
    <mergeCell ref="E40:F40"/>
    <mergeCell ref="B38:D38"/>
    <mergeCell ref="E38:F38"/>
    <mergeCell ref="B39:D39"/>
    <mergeCell ref="E39:F39"/>
    <mergeCell ref="B2:B3"/>
    <mergeCell ref="C2:C3"/>
    <mergeCell ref="D2:D3"/>
  </mergeCells>
  <conditionalFormatting sqref="E20">
    <cfRule type="cellIs" dxfId="18" priority="28" operator="greaterThan">
      <formula>1000</formula>
    </cfRule>
  </conditionalFormatting>
  <conditionalFormatting sqref="E16:E17">
    <cfRule type="cellIs" dxfId="17" priority="21" stopIfTrue="1" operator="equal">
      <formula>"Presença"</formula>
    </cfRule>
  </conditionalFormatting>
  <conditionalFormatting sqref="E31">
    <cfRule type="cellIs" dxfId="16" priority="6" stopIfTrue="1" operator="greaterThan">
      <formula>9.5</formula>
    </cfRule>
    <cfRule type="cellIs" dxfId="15" priority="7" stopIfTrue="1" operator="lessThan">
      <formula>6</formula>
    </cfRule>
  </conditionalFormatting>
  <conditionalFormatting sqref="E16">
    <cfRule type="containsText" dxfId="14" priority="3" stopIfTrue="1" operator="containsText" text="&lt;LQ">
      <formula>NOT(ISERROR(SEARCH("&lt;LQ",E16)))</formula>
    </cfRule>
  </conditionalFormatting>
  <conditionalFormatting sqref="E16:E17">
    <cfRule type="cellIs" dxfId="13" priority="1" operator="equal">
      <formula>"Presença"</formula>
    </cfRule>
    <cfRule type="containsText" dxfId="12" priority="2" operator="containsText" text="&lt;LQ">
      <formula>NOT(ISERROR(SEARCH("&lt;LQ",E16)))</formula>
    </cfRule>
  </conditionalFormatting>
  <conditionalFormatting sqref="E11">
    <cfRule type="cellIs" dxfId="11" priority="30" stopIfTrue="1" operator="greaterThan">
      <formula>#REF!</formula>
    </cfRule>
    <cfRule type="cellIs" dxfId="10" priority="31" stopIfTrue="1" operator="greaterThan">
      <formula>#REF!</formula>
    </cfRule>
  </conditionalFormatting>
  <conditionalFormatting sqref="E20">
    <cfRule type="cellIs" dxfId="9" priority="32" stopIfTrue="1" operator="greaterThan">
      <formula>#REF!</formula>
    </cfRule>
    <cfRule type="cellIs" dxfId="8" priority="33" stopIfTrue="1" operator="greaterThan">
      <formula>#REF!</formula>
    </cfRule>
  </conditionalFormatting>
  <conditionalFormatting sqref="E28">
    <cfRule type="cellIs" dxfId="7" priority="34" stopIfTrue="1" operator="greaterThan">
      <formula>#REF!</formula>
    </cfRule>
    <cfRule type="cellIs" dxfId="6" priority="35" stopIfTrue="1" operator="greaterThan">
      <formula>#REF!</formula>
    </cfRule>
  </conditionalFormatting>
  <conditionalFormatting sqref="E20">
    <cfRule type="cellIs" dxfId="5" priority="37" operator="lessThan">
      <formula>$F$20</formula>
    </cfRule>
  </conditionalFormatting>
  <conditionalFormatting sqref="E13:E14">
    <cfRule type="containsText" dxfId="4" priority="38" stopIfTrue="1" operator="containsText" text="&lt;LQ">
      <formula>NOT(ISERROR(SEARCH("&lt;LQ",E13)))</formula>
    </cfRule>
    <cfRule type="cellIs" dxfId="3" priority="39" stopIfTrue="1" operator="greaterThan">
      <formula>$F$13</formula>
    </cfRule>
  </conditionalFormatting>
  <conditionalFormatting sqref="E18">
    <cfRule type="containsText" dxfId="2" priority="40" stopIfTrue="1" operator="containsText" text="&lt;LQ">
      <formula>NOT(ISERROR(SEARCH("&lt;LQ",E18)))</formula>
    </cfRule>
    <cfRule type="cellIs" dxfId="1" priority="41" stopIfTrue="1" operator="greaterThan">
      <formula>$F$18</formula>
    </cfRule>
  </conditionalFormatting>
  <conditionalFormatting sqref="E22">
    <cfRule type="cellIs" dxfId="0" priority="44" stopIfTrue="1" operator="greaterThan">
      <formula>$F$22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49_mai_22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Campolino</dc:creator>
  <cp:lastModifiedBy>Campolino</cp:lastModifiedBy>
  <dcterms:created xsi:type="dcterms:W3CDTF">2022-08-15T16:14:18Z</dcterms:created>
  <dcterms:modified xsi:type="dcterms:W3CDTF">2022-08-15T16:19:58Z</dcterms:modified>
</cp:coreProperties>
</file>