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48_fev_22" sheetId="1" r:id="rId1"/>
  </sheets>
  <definedNames>
    <definedName name="_xlnm._FilterDatabase" localSheetId="0" hidden="1">'48_fev_22'!$B$3:$D$38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<sst xmlns="http://schemas.openxmlformats.org/spreadsheetml/2006/main" count="112" uniqueCount="71">
  <si>
    <t>Parâmetro</t>
  </si>
  <si>
    <t>Unidade</t>
  </si>
  <si>
    <t>LQ</t>
  </si>
  <si>
    <t>Poço</t>
  </si>
  <si>
    <t>VMP¹ </t>
  </si>
  <si>
    <t>ERG22</t>
  </si>
  <si>
    <t>Amônia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</si>
  <si>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</si>
  <si>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</si>
  <si>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</si>
  <si>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</si>
  <si>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</si>
  <si>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</si>
  <si>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</si>
  <si>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-</t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</si>
  <si>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</si>
  <si>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</si>
  <si>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</si>
  <si>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</si>
  <si>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Surfactantes</t>
  </si>
  <si>
    <r>
      <t>mg</t>
    </r>
    <r>
      <rPr>
        <sz val="8"/>
        <rFont val="Calibri"/>
        <family val="2"/>
      </rPr>
      <t>/L</t>
    </r>
  </si>
  <si>
    <t>Cloreto</t>
  </si>
  <si>
    <t>mg Cl/L</t>
  </si>
  <si>
    <t>Cor aparente</t>
  </si>
  <si>
    <t>UC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</si>
  <si>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</si>
  <si>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</si>
  <si>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</si>
  <si>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</si>
  <si>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</si>
  <si>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</si>
  <si>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</t>
  </si>
  <si>
    <t>mg F/L</t>
  </si>
  <si>
    <t>Turbidez</t>
  </si>
  <si>
    <t>NTU</t>
  </si>
  <si>
    <t>SDT</t>
  </si>
  <si>
    <t>mg/L</t>
  </si>
  <si>
    <t>Potássio Total</t>
  </si>
  <si>
    <t>mg K/L</t>
  </si>
  <si>
    <t>Sódio Total</t>
  </si>
  <si>
    <t>mg Na/L</t>
  </si>
  <si>
    <t>Alumínio</t>
  </si>
  <si>
    <t>mg Al/L</t>
  </si>
  <si>
    <t>Cálcio</t>
  </si>
  <si>
    <t>mg Ca/L</t>
  </si>
  <si>
    <t>Ferro</t>
  </si>
  <si>
    <t>mg Fe/L</t>
  </si>
  <si>
    <t>Magnésio</t>
  </si>
  <si>
    <t>mg Mg/L</t>
  </si>
  <si>
    <t>Manganês</t>
  </si>
  <si>
    <t>mg Mn/L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</si>
  <si>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</si>
  <si>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</si>
  <si>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Sulfeto de Hidrogênio</t>
  </si>
  <si>
    <t>mg S/L</t>
  </si>
  <si>
    <t>Zinco</t>
  </si>
  <si>
    <t>mg Zn/L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</si>
  <si>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</si>
  <si>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</si>
  <si>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</si>
  <si>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</si>
  <si>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</si>
  <si>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</si>
  <si>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</si>
  <si>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</si>
  <si>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</si>
  <si>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</si>
  <si>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2.914 de 12/12/2011 e pela Resolução Conama n° 396 de 03/04/08, para consumo humano.</t>
    </r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</si>
  <si>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</si>
  <si>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</si>
  <si>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r>
      <rPr>
        <b/>
        <sz val="8"/>
        <rFont val="Calibri"/>
        <family val="2"/>
        <scheme val="minor"/>
      </rPr>
      <t>4. STD:</t>
    </r>
    <r>
      <rPr>
        <sz val="8"/>
        <rFont val="Calibri"/>
        <family val="2"/>
        <scheme val="minor"/>
      </rPr>
      <t xml:space="preserve"> A Resolução CONAMA 396/08 estabelece 1000 mg/L como Valor Máximo Permitido (VMP) para o parâmetro STD.A Resolução CONAMA 396/08 estabelece 1000 mg/L como Valor Máximo Permitido (VMP) para o parâmetro STD.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</si>
</sst>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0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4" borderId="1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5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59"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582083</xdr:colOff>
      <xdr:row>0</xdr:row>
      <xdr:rowOff>275168</xdr:rowOff>
    </xdr:from>
    <xdr:to>
      <xdr:col>17</xdr:col>
      <xdr:colOff>429967</xdr:colOff>
      <xdr:row>34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FB5AC7B-3684-6695-F2D3-97CC15BD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00083" y="275168"/>
          <a:ext cx="6600051" cy="527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571501</xdr:colOff>
      <xdr:row>34</xdr:row>
      <xdr:rowOff>137583</xdr:rowOff>
    </xdr:from>
    <xdr:to>
      <xdr:col>17</xdr:col>
      <xdr:colOff>543545</xdr:colOff>
      <xdr:row>42</xdr:row>
      <xdr:rowOff>31750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D614A280-0EEC-096A-CA74-FA28A028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889501" y="5588000"/>
          <a:ext cx="6724211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</xdr:colOff>
      <xdr:row>0</xdr:row>
      <xdr:rowOff>338666</xdr:rowOff>
    </xdr:from>
    <xdr:to>
      <xdr:col>29</xdr:col>
      <xdr:colOff>305888</xdr:colOff>
      <xdr:row>37</xdr:row>
      <xdr:rowOff>179916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2C45F3BF-7CB9-5A1F-A937-12492B9C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684001" y="338666"/>
          <a:ext cx="7058054" cy="5757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38</xdr:row>
      <xdr:rowOff>1</xdr:rowOff>
    </xdr:from>
    <xdr:to>
      <xdr:col>29</xdr:col>
      <xdr:colOff>275166</xdr:colOff>
      <xdr:row>40</xdr:row>
      <xdr:rowOff>107554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BD643C94-3611-2BFA-E787-4F79D82E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684000" y="6096001"/>
          <a:ext cx="7027333" cy="79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9"/>
  <sheetViews>
    <sheetView tabSelected="1" zoomScale="90" zoomScaleNormal="90" workbookViewId="0">
      <pane xSplit="2" ySplit="3" topLeftCell="D10" activePane="bottomRight" state="frozen"/>
      <selection pane="topRight" activeCell="C1" sqref="C1"/>
      <selection pane="bottomLeft" activeCell="A4" sqref="A4"/>
      <selection pane="bottomRight" activeCell="G19" sqref="G19"/>
    </sheetView>
  </sheetViews>
  <sheetFormatPr defaultRowHeight="11.25"/>
  <cols>
    <col min="1" max="1" width="4" style="1" customWidth="1"/>
    <col min="2" max="2" width="20.85546875" style="1" customWidth="1"/>
    <col min="3" max="3" width="11" style="1" bestFit="1" customWidth="1"/>
    <col min="4" max="4" width="5.85546875" style="1" customWidth="1"/>
    <col min="5" max="5" width="7.140625" style="1" customWidth="1"/>
    <col min="6" max="6" width="16" style="1" bestFit="1" customWidth="1"/>
    <col min="7" max="16384" width="9.140625" style="1"/>
  </cols>
  <sheetData>
    <row r="1" spans="2:6" ht="27" customHeight="1"/>
    <row r="2" spans="2:6" ht="21" customHeight="1">
      <c r="B2" s="39" t="s">
        <v>0</v>
      </c>
      <c r="C2" s="41" t="s">
        <v>1</v>
      </c>
      <c r="D2" s="41" t="s">
        <v>2</v>
      </c>
      <c r="E2" s="25" t="s">
        <v>3</v>
      </c>
      <c r="F2" s="2" t="s">
        <v>4</v>
      </c>
    </row>
    <row r="3" spans="2:6" ht="12.75" customHeight="1">
      <c r="B3" s="40"/>
      <c r="C3" s="42"/>
      <c r="D3" s="42"/>
      <c r="E3" s="3" t="s">
        <v>5</v>
      </c>
      <c r="F3" s="5"/>
    </row>
    <row r="4" spans="2:6" ht="12.75">
      <c r="B4" s="6" t="s">
        <v>6</v>
      </c>
      <c r="C4" s="7" t="s">
        <v>7</v>
      </c>
      <c r="D4" s="7">
        <v>0.1</v>
      </c>
      <c r="E4" s="8" t="s">
        <v>8</v>
      </c>
      <c r="F4" s="9">
        <v>1.5</v>
      </c>
    </row>
    <row r="5" spans="2:6">
      <c r="B5" s="6" t="s">
        <v>9</v>
      </c>
      <c r="C5" s="7" t="s">
        <v>10</v>
      </c>
      <c r="D5" s="7">
        <v>5</v>
      </c>
      <c r="E5" s="8" t="s">
        <v>8</v>
      </c>
      <c r="F5" s="10">
        <v>10</v>
      </c>
    </row>
    <row r="6" spans="2:6">
      <c r="B6" s="6" t="s">
        <v>11</v>
      </c>
      <c r="C6" s="7" t="s">
        <v>10</v>
      </c>
      <c r="D6" s="7">
        <v>0.01</v>
      </c>
      <c r="E6" s="8" t="s">
        <v>8</v>
      </c>
      <c r="F6" s="10">
        <v>1</v>
      </c>
    </row>
    <row r="7" spans="2:6" ht="12.75">
      <c r="B7" s="6" t="s">
        <v>12</v>
      </c>
      <c r="C7" s="7" t="s">
        <v>13</v>
      </c>
      <c r="D7" s="12">
        <v>2</v>
      </c>
      <c r="E7" s="13" t="s">
        <v>8</v>
      </c>
      <c r="F7" s="9" t="s">
        <v>14</v>
      </c>
    </row>
    <row r="8" spans="2:6" ht="12.75">
      <c r="B8" s="6" t="s">
        <v>15</v>
      </c>
      <c r="C8" s="7" t="s">
        <v>13</v>
      </c>
      <c r="D8" s="12">
        <v>2</v>
      </c>
      <c r="E8" s="13">
        <v>137.6</v>
      </c>
      <c r="F8" s="9" t="s">
        <v>14</v>
      </c>
    </row>
    <row r="9" spans="2:6" ht="12.75">
      <c r="B9" s="6" t="s">
        <v>16</v>
      </c>
      <c r="C9" s="7" t="s">
        <v>13</v>
      </c>
      <c r="D9" s="12">
        <v>2</v>
      </c>
      <c r="E9" s="13" t="s">
        <v>8</v>
      </c>
      <c r="F9" s="9" t="s">
        <v>14</v>
      </c>
    </row>
    <row r="10" spans="2:6" ht="12.75">
      <c r="B10" s="6" t="s">
        <v>17</v>
      </c>
      <c r="C10" s="7" t="s">
        <v>13</v>
      </c>
      <c r="D10" s="12">
        <v>2</v>
      </c>
      <c r="E10" s="13">
        <v>137.6</v>
      </c>
      <c r="F10" s="9" t="s">
        <v>14</v>
      </c>
    </row>
    <row r="11" spans="2:6" ht="12.75">
      <c r="B11" s="6" t="s">
        <v>18</v>
      </c>
      <c r="C11" s="7" t="s">
        <v>13</v>
      </c>
      <c r="D11" s="12">
        <v>1</v>
      </c>
      <c r="E11" s="13">
        <v>219.4</v>
      </c>
      <c r="F11" s="11">
        <v>500</v>
      </c>
    </row>
    <row r="12" spans="2:6">
      <c r="B12" s="6" t="s">
        <v>19</v>
      </c>
      <c r="C12" s="7" t="s">
        <v>20</v>
      </c>
      <c r="D12" s="7">
        <v>0.1</v>
      </c>
      <c r="E12" s="13">
        <v>0.28000000000000003</v>
      </c>
      <c r="F12" s="9">
        <v>0.5</v>
      </c>
    </row>
    <row r="13" spans="2:6">
      <c r="B13" s="6" t="s">
        <v>21</v>
      </c>
      <c r="C13" s="7" t="s">
        <v>22</v>
      </c>
      <c r="D13" s="12">
        <v>1</v>
      </c>
      <c r="E13" s="13" t="s">
        <v>8</v>
      </c>
      <c r="F13" s="11">
        <v>250</v>
      </c>
    </row>
    <row r="14" spans="2:6">
      <c r="B14" s="6" t="s">
        <v>23</v>
      </c>
      <c r="C14" s="7" t="s">
        <v>24</v>
      </c>
      <c r="D14" s="12">
        <v>5</v>
      </c>
      <c r="E14" s="13" t="s">
        <v>8</v>
      </c>
      <c r="F14" s="11">
        <v>15</v>
      </c>
    </row>
    <row r="15" spans="2:6" ht="12.75">
      <c r="B15" s="6" t="s">
        <v>25</v>
      </c>
      <c r="C15" s="7" t="s">
        <v>26</v>
      </c>
      <c r="D15" s="7">
        <v>3.0000000000000001E-3</v>
      </c>
      <c r="E15" s="8" t="s">
        <v>8</v>
      </c>
      <c r="F15" s="9" t="s">
        <v>14</v>
      </c>
    </row>
    <row r="16" spans="2:6">
      <c r="B16" s="6" t="s">
        <v>27</v>
      </c>
      <c r="C16" s="7" t="s">
        <v>28</v>
      </c>
      <c r="D16" s="12">
        <v>1.8</v>
      </c>
      <c r="E16" s="8" t="s">
        <v>8</v>
      </c>
      <c r="F16" s="9" t="s">
        <v>29</v>
      </c>
    </row>
    <row r="17" spans="2:6">
      <c r="B17" s="6" t="s">
        <v>30</v>
      </c>
      <c r="C17" s="7" t="s">
        <v>28</v>
      </c>
      <c r="D17" s="12">
        <v>1.8</v>
      </c>
      <c r="E17" s="8" t="s">
        <v>8</v>
      </c>
      <c r="F17" s="9" t="s">
        <v>29</v>
      </c>
    </row>
    <row r="18" spans="2:6" s="17" customFormat="1">
      <c r="B18" s="14" t="s">
        <v>31</v>
      </c>
      <c r="C18" s="15" t="s">
        <v>32</v>
      </c>
      <c r="D18" s="12">
        <v>0.1</v>
      </c>
      <c r="E18" s="8" t="s">
        <v>8</v>
      </c>
      <c r="F18" s="16">
        <v>1.5</v>
      </c>
    </row>
    <row r="19" spans="2:6">
      <c r="B19" s="6" t="s">
        <v>33</v>
      </c>
      <c r="C19" s="7" t="s">
        <v>34</v>
      </c>
      <c r="D19" s="12">
        <v>2</v>
      </c>
      <c r="E19" s="8" t="s">
        <v>8</v>
      </c>
      <c r="F19" s="11">
        <v>5</v>
      </c>
    </row>
    <row r="20" spans="2:6">
      <c r="B20" s="18" t="s">
        <v>35</v>
      </c>
      <c r="C20" s="7" t="s">
        <v>36</v>
      </c>
      <c r="D20" s="12">
        <v>12</v>
      </c>
      <c r="E20" s="13" t="s">
        <v>8</v>
      </c>
      <c r="F20" s="11">
        <v>1000</v>
      </c>
    </row>
    <row r="21" spans="2:6">
      <c r="B21" s="18" t="s">
        <v>37</v>
      </c>
      <c r="C21" s="7" t="s">
        <v>38</v>
      </c>
      <c r="D21" s="7">
        <v>0.05</v>
      </c>
      <c r="E21" s="13">
        <v>0.52700000000000002</v>
      </c>
      <c r="F21" s="9" t="s">
        <v>14</v>
      </c>
    </row>
    <row r="22" spans="2:6">
      <c r="B22" s="18" t="s">
        <v>39</v>
      </c>
      <c r="C22" s="7" t="s">
        <v>40</v>
      </c>
      <c r="D22" s="7">
        <v>0.5</v>
      </c>
      <c r="E22" s="13">
        <v>41.11</v>
      </c>
      <c r="F22" s="11">
        <v>200</v>
      </c>
    </row>
    <row r="23" spans="2:6">
      <c r="B23" s="18" t="s">
        <v>41</v>
      </c>
      <c r="C23" s="7" t="s">
        <v>42</v>
      </c>
      <c r="D23" s="7">
        <v>0.05</v>
      </c>
      <c r="E23" s="8" t="s">
        <v>8</v>
      </c>
      <c r="F23" s="11">
        <v>0.2</v>
      </c>
    </row>
    <row r="24" spans="2:6">
      <c r="B24" s="18" t="s">
        <v>43</v>
      </c>
      <c r="C24" s="7" t="s">
        <v>44</v>
      </c>
      <c r="D24" s="7">
        <v>0.5</v>
      </c>
      <c r="E24" s="8">
        <v>91.87</v>
      </c>
      <c r="F24" s="9" t="s">
        <v>14</v>
      </c>
    </row>
    <row r="25" spans="2:6">
      <c r="B25" s="6" t="s">
        <v>45</v>
      </c>
      <c r="C25" s="7" t="s">
        <v>46</v>
      </c>
      <c r="D25" s="7">
        <v>0.05</v>
      </c>
      <c r="E25" s="8" t="s">
        <v>8</v>
      </c>
      <c r="F25" s="9">
        <v>0.3</v>
      </c>
    </row>
    <row r="26" spans="2:6">
      <c r="B26" s="18" t="s">
        <v>47</v>
      </c>
      <c r="C26" s="7" t="s">
        <v>48</v>
      </c>
      <c r="D26" s="7">
        <v>0.1</v>
      </c>
      <c r="E26" s="8">
        <v>16.45</v>
      </c>
      <c r="F26" s="9" t="s">
        <v>14</v>
      </c>
    </row>
    <row r="27" spans="2:6">
      <c r="B27" s="18" t="s">
        <v>49</v>
      </c>
      <c r="C27" s="7" t="s">
        <v>50</v>
      </c>
      <c r="D27" s="7">
        <v>0.01</v>
      </c>
      <c r="E27" s="8" t="s">
        <v>8</v>
      </c>
      <c r="F27" s="9">
        <v>0.1</v>
      </c>
    </row>
    <row r="28" spans="2:6" ht="12.75">
      <c r="B28" s="18" t="s">
        <v>51</v>
      </c>
      <c r="C28" s="7" t="s">
        <v>52</v>
      </c>
      <c r="D28" s="12">
        <v>10</v>
      </c>
      <c r="E28" s="13" t="s">
        <v>8</v>
      </c>
      <c r="F28" s="11">
        <v>250</v>
      </c>
    </row>
    <row r="29" spans="2:6">
      <c r="B29" s="18" t="s">
        <v>53</v>
      </c>
      <c r="C29" s="7" t="s">
        <v>54</v>
      </c>
      <c r="D29" s="7">
        <v>1E-3</v>
      </c>
      <c r="E29" s="8" t="s">
        <v>8</v>
      </c>
      <c r="F29" s="9">
        <v>0.1</v>
      </c>
    </row>
    <row r="30" spans="2:6">
      <c r="B30" s="18" t="s">
        <v>55</v>
      </c>
      <c r="C30" s="7" t="s">
        <v>56</v>
      </c>
      <c r="D30" s="7">
        <v>0.01</v>
      </c>
      <c r="E30" s="8">
        <v>9.6000000000000002E-2</v>
      </c>
      <c r="F30" s="10">
        <v>5</v>
      </c>
    </row>
    <row r="31" spans="2:6" ht="12.75">
      <c r="B31" s="18" t="s">
        <v>57</v>
      </c>
      <c r="C31" s="7" t="s">
        <v>58</v>
      </c>
      <c r="D31" s="7" t="s">
        <v>14</v>
      </c>
      <c r="E31" s="4">
        <v>6.65</v>
      </c>
      <c r="F31" s="9" t="s">
        <v>59</v>
      </c>
    </row>
    <row r="32" spans="2:6">
      <c r="B32" s="18" t="s">
        <v>60</v>
      </c>
      <c r="C32" s="7" t="s">
        <v>61</v>
      </c>
      <c r="D32" s="7" t="s">
        <v>14</v>
      </c>
      <c r="E32" s="4">
        <v>27.1</v>
      </c>
      <c r="F32" s="9" t="s">
        <v>14</v>
      </c>
    </row>
    <row r="33" spans="2:7">
      <c r="B33" s="18" t="s">
        <v>62</v>
      </c>
      <c r="C33" s="19" t="s">
        <v>61</v>
      </c>
      <c r="D33" s="7" t="s">
        <v>14</v>
      </c>
      <c r="E33" s="4">
        <v>21.7</v>
      </c>
      <c r="F33" s="9" t="s">
        <v>14</v>
      </c>
    </row>
    <row r="34" spans="2:7">
      <c r="B34" s="18" t="s">
        <v>63</v>
      </c>
      <c r="C34" s="19" t="s">
        <v>64</v>
      </c>
      <c r="D34" s="7" t="s">
        <v>14</v>
      </c>
      <c r="E34" s="4">
        <v>479</v>
      </c>
      <c r="F34" s="9" t="s">
        <v>14</v>
      </c>
    </row>
    <row r="35" spans="2:7">
      <c r="B35" s="20" t="s">
        <v>65</v>
      </c>
      <c r="C35" s="21" t="s">
        <v>66</v>
      </c>
      <c r="D35" s="21" t="s">
        <v>14</v>
      </c>
      <c r="E35" s="22">
        <v>9.44</v>
      </c>
      <c r="F35" s="23" t="s">
        <v>14</v>
      </c>
    </row>
    <row r="36" spans="2:7" ht="12.75" customHeight="1">
      <c r="B36" s="32" t="s">
        <v>67</v>
      </c>
      <c r="C36" s="33"/>
      <c r="D36" s="33"/>
      <c r="E36" s="33"/>
      <c r="F36" s="34"/>
    </row>
    <row r="37" spans="2:7" ht="12.75" customHeight="1">
      <c r="B37" s="35" t="s">
        <v>68</v>
      </c>
      <c r="C37" s="36"/>
      <c r="D37" s="36"/>
      <c r="E37" s="37"/>
      <c r="F37" s="38"/>
    </row>
    <row r="38" spans="2:7" ht="14.25" customHeight="1">
      <c r="B38" s="26" t="s">
        <v>69</v>
      </c>
      <c r="C38" s="27"/>
      <c r="D38" s="27"/>
      <c r="E38" s="27"/>
      <c r="F38" s="28"/>
    </row>
    <row r="39" spans="2:7" ht="42.75" customHeight="1">
      <c r="B39" s="29" t="s">
        <v>70</v>
      </c>
      <c r="C39" s="30"/>
      <c r="D39" s="30"/>
      <c r="E39" s="30"/>
      <c r="F39" s="31"/>
    </row>
    <row r="46" spans="2:7">
      <c r="B46" s="24"/>
      <c r="C46" s="24"/>
      <c r="D46" s="24"/>
      <c r="E46" s="24"/>
      <c r="F46" s="24"/>
      <c r="G46" s="24"/>
    </row>
    <row r="47" spans="2:7" s="24" customFormat="1"/>
    <row r="48" spans="2:7" s="24" customFormat="1"/>
    <row r="49" spans="2:7" s="24" customFormat="1">
      <c r="B49" s="1"/>
      <c r="C49" s="1"/>
      <c r="D49" s="1"/>
      <c r="E49" s="1"/>
      <c r="F49" s="1"/>
      <c r="G49" s="1"/>
    </row>
  </sheetData>
  <mergeCells count="10">
    <mergeCell ref="B2:B3"/>
    <mergeCell ref="C2:C3"/>
    <mergeCell ref="D2:D3"/>
    <mergeCell ref="B38:D38"/>
    <mergeCell ref="E38:F38"/>
    <mergeCell ref="B39:F39"/>
    <mergeCell ref="B36:D36"/>
    <mergeCell ref="E36:F36"/>
    <mergeCell ref="B37:D37"/>
    <mergeCell ref="E37:F37"/>
  </mergeCells>
  <conditionalFormatting sqref="E20">
    <cfRule type="cellIs" dxfId="39" priority="29" operator="greaterThan">
      <formula>1000</formula>
    </cfRule>
    <cfRule type="cellIs" dxfId="20" priority="1" stopIfTrue="1" operator="equal">
      <formula>"&lt;LQ"</formula>
    </cfRule>
  </conditionalFormatting>
  <conditionalFormatting sqref="E16:E17">
    <cfRule type="cellIs" dxfId="38" priority="22" stopIfTrue="1" operator="equal">
      <formula>"Presença"</formula>
    </cfRule>
  </conditionalFormatting>
  <conditionalFormatting sqref="E31">
    <cfRule type="cellIs" dxfId="37" priority="7" stopIfTrue="1" operator="greaterThan">
      <formula>9.5</formula>
    </cfRule>
    <cfRule type="cellIs" dxfId="36" priority="8" stopIfTrue="1" operator="lessThan">
      <formula>6</formula>
    </cfRule>
  </conditionalFormatting>
  <conditionalFormatting sqref="E16">
    <cfRule type="containsText" dxfId="35" priority="4" stopIfTrue="1" operator="containsText" text="&lt;LQ">
      <formula>NOT(ISERROR(SEARCH("&lt;LQ",E16)))</formula>
    </cfRule>
  </conditionalFormatting>
  <conditionalFormatting sqref="E16:E17">
    <cfRule type="cellIs" dxfId="34" priority="2" operator="equal">
      <formula>"Presença"</formula>
    </cfRule>
    <cfRule type="containsText" dxfId="33" priority="3" operator="containsText" text="&lt;LQ">
      <formula>NOT(ISERROR(SEARCH("&lt;LQ",E16)))</formula>
    </cfRule>
  </conditionalFormatting>
  <conditionalFormatting sqref="E11">
    <cfRule type="cellIs" dxfId="32" priority="31" stopIfTrue="1" operator="greaterThan">
      <formula>#REF!</formula>
    </cfRule>
    <cfRule type="cellIs" dxfId="31" priority="32" stopIfTrue="1" operator="greaterThan">
      <formula>#REF!</formula>
    </cfRule>
  </conditionalFormatting>
  <conditionalFormatting sqref="E20">
    <cfRule type="cellIs" dxfId="30" priority="33" stopIfTrue="1" operator="greaterThan">
      <formula>#REF!</formula>
    </cfRule>
    <cfRule type="cellIs" dxfId="29" priority="34" stopIfTrue="1" operator="greaterThan">
      <formula>#REF!</formula>
    </cfRule>
  </conditionalFormatting>
  <conditionalFormatting sqref="E28">
    <cfRule type="cellIs" dxfId="28" priority="35" stopIfTrue="1" operator="greaterThan">
      <formula>#REF!</formula>
    </cfRule>
    <cfRule type="cellIs" dxfId="27" priority="36" stopIfTrue="1" operator="greaterThan">
      <formula>#REF!</formula>
    </cfRule>
  </conditionalFormatting>
  <conditionalFormatting sqref="E20">
    <cfRule type="cellIs" dxfId="26" priority="38" operator="lessThan">
      <formula>$F$20</formula>
    </cfRule>
  </conditionalFormatting>
  <conditionalFormatting sqref="E13:E14">
    <cfRule type="containsText" dxfId="25" priority="39" stopIfTrue="1" operator="containsText" text="&lt;LQ">
      <formula>NOT(ISERROR(SEARCH("&lt;LQ",E13)))</formula>
    </cfRule>
    <cfRule type="cellIs" dxfId="24" priority="40" stopIfTrue="1" operator="greaterThan">
      <formula>$F$13</formula>
    </cfRule>
  </conditionalFormatting>
  <conditionalFormatting sqref="E18">
    <cfRule type="containsText" dxfId="23" priority="41" stopIfTrue="1" operator="containsText" text="&lt;LQ">
      <formula>NOT(ISERROR(SEARCH("&lt;LQ",E18)))</formula>
    </cfRule>
    <cfRule type="cellIs" dxfId="22" priority="42" stopIfTrue="1" operator="greaterThan">
      <formula>$F$18</formula>
    </cfRule>
  </conditionalFormatting>
  <conditionalFormatting sqref="E22">
    <cfRule type="cellIs" dxfId="21" priority="45" stopIfTrue="1" operator="greaterThan">
      <formula>$F$22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48_fev_22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Campolino</dc:creator>
  <cp:lastModifiedBy>Jeferson Drozczak</cp:lastModifiedBy>
  <dcterms:created xsi:type="dcterms:W3CDTF">2022-08-15T16:06:29Z</dcterms:created>
  <dcterms:modified xsi:type="dcterms:W3CDTF">2022-08-15T19:40:48Z</dcterms:modified>
</cp:coreProperties>
</file>